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9192"/>
  </bookViews>
  <sheets>
    <sheet name="výhled 2022-2024-provoz" sheetId="1" r:id="rId1"/>
    <sheet name="výhled 2022-2024-MSK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" l="1"/>
  <c r="D25" i="2"/>
  <c r="C25" i="2"/>
  <c r="B25" i="2"/>
  <c r="D13" i="2"/>
  <c r="C13" i="2"/>
  <c r="C36" i="1"/>
  <c r="C18" i="1"/>
  <c r="D36" i="1" l="1"/>
  <c r="B36" i="1"/>
  <c r="D18" i="1"/>
  <c r="B18" i="1"/>
</calcChain>
</file>

<file path=xl/sharedStrings.xml><?xml version="1.0" encoding="utf-8"?>
<sst xmlns="http://schemas.openxmlformats.org/spreadsheetml/2006/main" count="68" uniqueCount="42">
  <si>
    <t>Výnosy celkem</t>
  </si>
  <si>
    <t>v tis. Kč</t>
  </si>
  <si>
    <t>VÝNOSY</t>
  </si>
  <si>
    <t>Název položky</t>
  </si>
  <si>
    <t>NÁKLADY</t>
  </si>
  <si>
    <t>Náklady celkem</t>
  </si>
  <si>
    <t>501 - spotřeba materiálu</t>
  </si>
  <si>
    <t>502  -  energie</t>
  </si>
  <si>
    <t>511  -  opravy a údržba</t>
  </si>
  <si>
    <t>518  - služby</t>
  </si>
  <si>
    <t>521  - mzdové náklady</t>
  </si>
  <si>
    <t>524  - zákonné odvody</t>
  </si>
  <si>
    <t>525  - pojištění zodpovědnosti</t>
  </si>
  <si>
    <t>527  - FKSP</t>
  </si>
  <si>
    <t>558  - náklady z DDHIM</t>
  </si>
  <si>
    <t>551  - odpisy majetku</t>
  </si>
  <si>
    <t>569  - pojištění majetku</t>
  </si>
  <si>
    <t>512  - cestovné</t>
  </si>
  <si>
    <t>602  - školné MŠ</t>
  </si>
  <si>
    <t>602  - stravné</t>
  </si>
  <si>
    <t xml:space="preserve">                                                             provozní  rozpočet</t>
  </si>
  <si>
    <t xml:space="preserve">       finance z Krajského úřadu Ostrava</t>
  </si>
  <si>
    <t>Neinvestiční dotace celkem</t>
  </si>
  <si>
    <t>501 - učebnice, učební pomůcky</t>
  </si>
  <si>
    <t>518 - vzdělávání</t>
  </si>
  <si>
    <t>525 - náhrady DPH</t>
  </si>
  <si>
    <t>Návrh střednědobého výhledu rozpočtu 2022 - 2024</t>
  </si>
  <si>
    <t>rok 2022</t>
  </si>
  <si>
    <t>rok 2023</t>
  </si>
  <si>
    <t>rok 2024</t>
  </si>
  <si>
    <t>672  - dotace zřizovatele - provoz, odpisy</t>
  </si>
  <si>
    <t>Základní škola a mateřská škola Dobratice</t>
  </si>
  <si>
    <t xml:space="preserve"> příspěvková organizace</t>
  </si>
  <si>
    <t>Sestavil:  Mgr. Peterková Karla, ředitelka</t>
  </si>
  <si>
    <t>Dne:  3. 12. 2020</t>
  </si>
  <si>
    <t>528 - ochranné pracovní pomůcky</t>
  </si>
  <si>
    <t>521  - mzdové náklady, dohody</t>
  </si>
  <si>
    <t>602  - školné ŠD</t>
  </si>
  <si>
    <t>603 - příjmy z pronájmů</t>
  </si>
  <si>
    <t>649 - ostatní příjmy</t>
  </si>
  <si>
    <t>662 - úroky</t>
  </si>
  <si>
    <t>Schválený střednědobý výhled rozpočtu 2022 - 2024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</si>
</sst>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0" fontId="1" fillId="0" borderId="1" xfId="0" applyFont="1" applyBorder="1"/>
    <xf numFmtId="0" fontId="3" fillId="2" borderId="4" xfId="0" applyFont="1" applyFill="1" applyBorder="1"/>
    <xf numFmtId="0" fontId="1" fillId="0" borderId="7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0" xfId="0" applyFont="1" applyAlignment="1">
      <alignment horizontal="right"/>
    </xf>
    <xf numFmtId="3" fontId="0" fillId="0" borderId="8" xfId="0" applyNumberFormat="1" applyBorder="1"/>
    <xf numFmtId="3" fontId="0" fillId="0" borderId="9" xfId="0" applyNumberFormat="1" applyBorder="1"/>
    <xf numFmtId="3" fontId="0" fillId="0" borderId="2" xfId="0" applyNumberFormat="1" applyBorder="1"/>
    <xf numFmtId="3" fontId="0" fillId="0" borderId="3" xfId="0" applyNumberFormat="1" applyBorder="1"/>
    <xf numFmtId="3" fontId="1" fillId="0" borderId="8" xfId="0" applyNumberFormat="1" applyFont="1" applyBorder="1"/>
    <xf numFmtId="3" fontId="1" fillId="0" borderId="9" xfId="0" applyNumberFormat="1" applyFont="1" applyBorder="1"/>
    <xf numFmtId="3" fontId="1" fillId="0" borderId="2" xfId="0" applyNumberFormat="1" applyFont="1" applyBorder="1"/>
    <xf numFmtId="3" fontId="1" fillId="0" borderId="3" xfId="0" applyNumberFormat="1" applyFont="1" applyBorder="1"/>
    <xf numFmtId="3" fontId="3" fillId="2" borderId="5" xfId="0" applyNumberFormat="1" applyFont="1" applyFill="1" applyBorder="1"/>
    <xf numFmtId="3" fontId="3" fillId="2" borderId="6" xfId="0" applyNumberFormat="1" applyFont="1" applyFill="1" applyBorder="1"/>
    <xf numFmtId="0" fontId="0" fillId="0" borderId="1" xfId="0" applyBorder="1"/>
    <xf numFmtId="0" fontId="3" fillId="0" borderId="14" xfId="0" applyFont="1" applyBorder="1" applyAlignment="1">
      <alignment horizontal="center"/>
    </xf>
    <xf numFmtId="3" fontId="1" fillId="0" borderId="13" xfId="0" applyNumberFormat="1" applyFont="1" applyBorder="1"/>
    <xf numFmtId="3" fontId="1" fillId="0" borderId="15" xfId="0" applyNumberFormat="1" applyFont="1" applyBorder="1"/>
    <xf numFmtId="3" fontId="0" fillId="0" borderId="13" xfId="0" applyNumberFormat="1" applyBorder="1"/>
    <xf numFmtId="3" fontId="0" fillId="0" borderId="15" xfId="0" applyNumberFormat="1" applyBorder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workbookViewId="0">
      <selection activeCell="A7" sqref="A7:D7"/>
    </sheetView>
  </sheetViews>
  <sheetFormatPr defaultRowHeight="14.4" x14ac:dyDescent="0.3"/>
  <cols>
    <col min="1" max="1" width="39.33203125" customWidth="1"/>
    <col min="2" max="2" width="18.33203125" customWidth="1"/>
    <col min="3" max="3" width="17.6640625" customWidth="1"/>
    <col min="4" max="4" width="18.109375" customWidth="1"/>
  </cols>
  <sheetData>
    <row r="1" spans="1:4" ht="15.6" x14ac:dyDescent="0.3">
      <c r="A1" s="32" t="s">
        <v>31</v>
      </c>
      <c r="B1" s="32"/>
      <c r="C1" s="32"/>
      <c r="D1" s="32"/>
    </row>
    <row r="2" spans="1:4" ht="15.6" x14ac:dyDescent="0.3">
      <c r="A2" s="32" t="s">
        <v>32</v>
      </c>
      <c r="B2" s="32"/>
      <c r="C2" s="32"/>
      <c r="D2" s="32"/>
    </row>
    <row r="3" spans="1:4" ht="15.6" x14ac:dyDescent="0.3">
      <c r="A3" s="29"/>
      <c r="B3" s="29"/>
      <c r="C3" s="29"/>
      <c r="D3" s="29"/>
    </row>
    <row r="4" spans="1:4" ht="15.6" x14ac:dyDescent="0.3">
      <c r="A4" s="29"/>
      <c r="B4" s="29"/>
      <c r="C4" s="29"/>
      <c r="D4" s="29"/>
    </row>
    <row r="6" spans="1:4" ht="21" x14ac:dyDescent="0.4">
      <c r="A6" s="30" t="s">
        <v>41</v>
      </c>
      <c r="B6" s="31"/>
      <c r="C6" s="31"/>
      <c r="D6" s="31"/>
    </row>
    <row r="7" spans="1:4" ht="18" x14ac:dyDescent="0.35">
      <c r="A7" s="33" t="s">
        <v>20</v>
      </c>
      <c r="B7" s="33"/>
      <c r="C7" s="33"/>
      <c r="D7" s="33"/>
    </row>
    <row r="8" spans="1:4" ht="15.6" x14ac:dyDescent="0.3">
      <c r="A8" s="27"/>
      <c r="B8" s="27"/>
      <c r="C8" s="27"/>
      <c r="D8" s="27"/>
    </row>
    <row r="9" spans="1:4" ht="18.600000000000001" thickBot="1" x14ac:dyDescent="0.4">
      <c r="A9" s="2" t="s">
        <v>2</v>
      </c>
      <c r="D9" s="10" t="s">
        <v>1</v>
      </c>
    </row>
    <row r="10" spans="1:4" ht="18.600000000000001" thickBot="1" x14ac:dyDescent="0.4">
      <c r="A10" s="7" t="s">
        <v>3</v>
      </c>
      <c r="B10" s="8" t="s">
        <v>27</v>
      </c>
      <c r="C10" s="22" t="s">
        <v>28</v>
      </c>
      <c r="D10" s="9" t="s">
        <v>29</v>
      </c>
    </row>
    <row r="11" spans="1:4" ht="15.6" x14ac:dyDescent="0.3">
      <c r="A11" s="6" t="s">
        <v>18</v>
      </c>
      <c r="B11" s="15">
        <v>170</v>
      </c>
      <c r="C11" s="23">
        <v>170</v>
      </c>
      <c r="D11" s="16">
        <v>170</v>
      </c>
    </row>
    <row r="12" spans="1:4" ht="15.6" x14ac:dyDescent="0.3">
      <c r="A12" s="6" t="s">
        <v>37</v>
      </c>
      <c r="B12" s="15">
        <v>60</v>
      </c>
      <c r="C12" s="23">
        <v>60</v>
      </c>
      <c r="D12" s="16">
        <v>60</v>
      </c>
    </row>
    <row r="13" spans="1:4" ht="15.6" x14ac:dyDescent="0.3">
      <c r="A13" s="6" t="s">
        <v>19</v>
      </c>
      <c r="B13" s="15">
        <v>810</v>
      </c>
      <c r="C13" s="23">
        <v>814</v>
      </c>
      <c r="D13" s="16">
        <v>816</v>
      </c>
    </row>
    <row r="14" spans="1:4" ht="15.6" x14ac:dyDescent="0.3">
      <c r="A14" s="4" t="s">
        <v>38</v>
      </c>
      <c r="B14" s="17">
        <v>140</v>
      </c>
      <c r="C14" s="24">
        <v>140</v>
      </c>
      <c r="D14" s="18">
        <v>140</v>
      </c>
    </row>
    <row r="15" spans="1:4" ht="15.6" x14ac:dyDescent="0.3">
      <c r="A15" s="4" t="s">
        <v>39</v>
      </c>
      <c r="B15" s="17">
        <v>6</v>
      </c>
      <c r="C15" s="24">
        <v>6</v>
      </c>
      <c r="D15" s="18">
        <v>6</v>
      </c>
    </row>
    <row r="16" spans="1:4" ht="15.6" x14ac:dyDescent="0.3">
      <c r="A16" s="4" t="s">
        <v>40</v>
      </c>
      <c r="B16" s="17">
        <v>2</v>
      </c>
      <c r="C16" s="24">
        <v>2</v>
      </c>
      <c r="D16" s="18">
        <v>2</v>
      </c>
    </row>
    <row r="17" spans="1:4" ht="15.6" x14ac:dyDescent="0.3">
      <c r="A17" s="4" t="s">
        <v>30</v>
      </c>
      <c r="B17" s="17">
        <v>2800</v>
      </c>
      <c r="C17" s="24">
        <v>2840</v>
      </c>
      <c r="D17" s="18">
        <v>2886</v>
      </c>
    </row>
    <row r="18" spans="1:4" ht="18.600000000000001" thickBot="1" x14ac:dyDescent="0.4">
      <c r="A18" s="5" t="s">
        <v>0</v>
      </c>
      <c r="B18" s="19">
        <f>SUM(B11:B17)</f>
        <v>3988</v>
      </c>
      <c r="C18" s="19">
        <f>SUM(C11:C17)</f>
        <v>4032</v>
      </c>
      <c r="D18" s="20">
        <f>SUM(D11:D17)</f>
        <v>4080</v>
      </c>
    </row>
    <row r="21" spans="1:4" ht="18.600000000000001" thickBot="1" x14ac:dyDescent="0.4">
      <c r="A21" s="2" t="s">
        <v>4</v>
      </c>
      <c r="D21" s="3" t="s">
        <v>1</v>
      </c>
    </row>
    <row r="22" spans="1:4" ht="18.600000000000001" thickBot="1" x14ac:dyDescent="0.4">
      <c r="A22" s="7" t="s">
        <v>3</v>
      </c>
      <c r="B22" s="8" t="s">
        <v>27</v>
      </c>
      <c r="C22" s="22" t="s">
        <v>28</v>
      </c>
      <c r="D22" s="9" t="s">
        <v>29</v>
      </c>
    </row>
    <row r="23" spans="1:4" ht="15.6" x14ac:dyDescent="0.3">
      <c r="A23" s="6" t="s">
        <v>6</v>
      </c>
      <c r="B23" s="11">
        <v>1135</v>
      </c>
      <c r="C23" s="25">
        <v>1140</v>
      </c>
      <c r="D23" s="12">
        <v>1150</v>
      </c>
    </row>
    <row r="24" spans="1:4" x14ac:dyDescent="0.3">
      <c r="A24" s="21" t="s">
        <v>7</v>
      </c>
      <c r="B24" s="13">
        <v>548</v>
      </c>
      <c r="C24" s="26">
        <v>550</v>
      </c>
      <c r="D24" s="14">
        <v>551</v>
      </c>
    </row>
    <row r="25" spans="1:4" x14ac:dyDescent="0.3">
      <c r="A25" s="21" t="s">
        <v>8</v>
      </c>
      <c r="B25" s="13">
        <v>220</v>
      </c>
      <c r="C25" s="26">
        <v>225</v>
      </c>
      <c r="D25" s="14">
        <v>230</v>
      </c>
    </row>
    <row r="26" spans="1:4" x14ac:dyDescent="0.3">
      <c r="A26" s="21" t="s">
        <v>17</v>
      </c>
      <c r="B26" s="13">
        <v>15</v>
      </c>
      <c r="C26" s="26">
        <v>15</v>
      </c>
      <c r="D26" s="14">
        <v>15</v>
      </c>
    </row>
    <row r="27" spans="1:4" x14ac:dyDescent="0.3">
      <c r="A27" s="21" t="s">
        <v>9</v>
      </c>
      <c r="B27" s="13">
        <v>1010</v>
      </c>
      <c r="C27" s="26">
        <v>1030</v>
      </c>
      <c r="D27" s="14">
        <v>1050</v>
      </c>
    </row>
    <row r="28" spans="1:4" x14ac:dyDescent="0.3">
      <c r="A28" s="21" t="s">
        <v>36</v>
      </c>
      <c r="B28" s="13">
        <v>290</v>
      </c>
      <c r="C28" s="26">
        <v>300</v>
      </c>
      <c r="D28" s="14">
        <v>310</v>
      </c>
    </row>
    <row r="29" spans="1:4" x14ac:dyDescent="0.3">
      <c r="A29" s="21" t="s">
        <v>11</v>
      </c>
      <c r="B29" s="13">
        <v>82</v>
      </c>
      <c r="C29" s="26">
        <v>84</v>
      </c>
      <c r="D29" s="14">
        <v>86</v>
      </c>
    </row>
    <row r="30" spans="1:4" x14ac:dyDescent="0.3">
      <c r="A30" s="21" t="s">
        <v>12</v>
      </c>
      <c r="B30" s="13">
        <v>1</v>
      </c>
      <c r="C30" s="26">
        <v>1</v>
      </c>
      <c r="D30" s="14">
        <v>1</v>
      </c>
    </row>
    <row r="31" spans="1:4" x14ac:dyDescent="0.3">
      <c r="A31" s="21" t="s">
        <v>13</v>
      </c>
      <c r="B31" s="13">
        <v>5</v>
      </c>
      <c r="C31" s="26">
        <v>5</v>
      </c>
      <c r="D31" s="14">
        <v>5</v>
      </c>
    </row>
    <row r="32" spans="1:4" x14ac:dyDescent="0.3">
      <c r="A32" s="21" t="s">
        <v>35</v>
      </c>
      <c r="B32" s="13">
        <v>35</v>
      </c>
      <c r="C32" s="26">
        <v>35</v>
      </c>
      <c r="D32" s="14">
        <v>35</v>
      </c>
    </row>
    <row r="33" spans="1:4" x14ac:dyDescent="0.3">
      <c r="A33" s="21" t="s">
        <v>15</v>
      </c>
      <c r="B33" s="13">
        <v>375</v>
      </c>
      <c r="C33" s="26">
        <v>375</v>
      </c>
      <c r="D33" s="14">
        <v>375</v>
      </c>
    </row>
    <row r="34" spans="1:4" x14ac:dyDescent="0.3">
      <c r="A34" s="21" t="s">
        <v>14</v>
      </c>
      <c r="B34" s="13">
        <v>250</v>
      </c>
      <c r="C34" s="26">
        <v>250</v>
      </c>
      <c r="D34" s="14">
        <v>250</v>
      </c>
    </row>
    <row r="35" spans="1:4" x14ac:dyDescent="0.3">
      <c r="A35" s="21" t="s">
        <v>16</v>
      </c>
      <c r="B35" s="13">
        <v>22</v>
      </c>
      <c r="C35" s="26">
        <v>22</v>
      </c>
      <c r="D35" s="14">
        <v>22</v>
      </c>
    </row>
    <row r="36" spans="1:4" ht="18.600000000000001" thickBot="1" x14ac:dyDescent="0.4">
      <c r="A36" s="5" t="s">
        <v>5</v>
      </c>
      <c r="B36" s="19">
        <f>SUM(B23:B35)</f>
        <v>3988</v>
      </c>
      <c r="C36" s="19">
        <f>SUM(C23:C35)</f>
        <v>4032</v>
      </c>
      <c r="D36" s="20">
        <f>SUM(D23:D35)</f>
        <v>4080</v>
      </c>
    </row>
    <row r="39" spans="1:4" ht="15.6" x14ac:dyDescent="0.3">
      <c r="A39" s="1" t="s">
        <v>33</v>
      </c>
    </row>
    <row r="40" spans="1:4" x14ac:dyDescent="0.3">
      <c r="A40" t="s">
        <v>34</v>
      </c>
    </row>
  </sheetData>
  <mergeCells count="4">
    <mergeCell ref="A6:D6"/>
    <mergeCell ref="A1:D1"/>
    <mergeCell ref="A2:D2"/>
    <mergeCell ref="A7:D7"/>
  </mergeCells>
  <pageMargins left="0.70866141732283472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opLeftCell="A10" workbookViewId="0">
      <selection activeCell="H18" sqref="H18"/>
    </sheetView>
  </sheetViews>
  <sheetFormatPr defaultRowHeight="14.4" x14ac:dyDescent="0.3"/>
  <cols>
    <col min="1" max="1" width="39.33203125" customWidth="1"/>
    <col min="2" max="2" width="18.33203125" customWidth="1"/>
    <col min="3" max="3" width="17.6640625" customWidth="1"/>
    <col min="4" max="4" width="18.109375" customWidth="1"/>
  </cols>
  <sheetData>
    <row r="1" spans="1:4" ht="15.6" x14ac:dyDescent="0.3">
      <c r="A1" s="32" t="s">
        <v>31</v>
      </c>
      <c r="B1" s="32"/>
      <c r="C1" s="32"/>
      <c r="D1" s="32"/>
    </row>
    <row r="2" spans="1:4" ht="15.6" x14ac:dyDescent="0.3">
      <c r="A2" s="32" t="s">
        <v>32</v>
      </c>
      <c r="B2" s="32"/>
      <c r="C2" s="32"/>
      <c r="D2" s="32"/>
    </row>
    <row r="3" spans="1:4" ht="15.6" x14ac:dyDescent="0.3">
      <c r="A3" s="28"/>
      <c r="B3" s="28"/>
      <c r="C3" s="28"/>
      <c r="D3" s="28"/>
    </row>
    <row r="4" spans="1:4" ht="15.6" x14ac:dyDescent="0.3">
      <c r="A4" s="28"/>
      <c r="B4" s="28"/>
      <c r="C4" s="28"/>
      <c r="D4" s="28"/>
    </row>
    <row r="6" spans="1:4" ht="21" x14ac:dyDescent="0.4">
      <c r="A6" s="30" t="s">
        <v>26</v>
      </c>
      <c r="B6" s="31"/>
      <c r="C6" s="31"/>
      <c r="D6" s="31"/>
    </row>
    <row r="7" spans="1:4" ht="18" x14ac:dyDescent="0.35">
      <c r="A7" s="34" t="s">
        <v>21</v>
      </c>
      <c r="B7" s="35"/>
      <c r="C7" s="35"/>
      <c r="D7" s="35"/>
    </row>
    <row r="9" spans="1:4" ht="18.600000000000001" thickBot="1" x14ac:dyDescent="0.4">
      <c r="A9" s="2" t="s">
        <v>2</v>
      </c>
      <c r="D9" s="10" t="s">
        <v>1</v>
      </c>
    </row>
    <row r="10" spans="1:4" ht="18.600000000000001" thickBot="1" x14ac:dyDescent="0.4">
      <c r="A10" s="7" t="s">
        <v>3</v>
      </c>
      <c r="B10" s="8" t="s">
        <v>27</v>
      </c>
      <c r="C10" s="22" t="s">
        <v>28</v>
      </c>
      <c r="D10" s="9" t="s">
        <v>29</v>
      </c>
    </row>
    <row r="11" spans="1:4" ht="15.6" x14ac:dyDescent="0.3">
      <c r="A11" s="6" t="s">
        <v>22</v>
      </c>
      <c r="B11" s="15">
        <v>15035</v>
      </c>
      <c r="C11" s="23">
        <v>15110</v>
      </c>
      <c r="D11" s="16">
        <v>15185</v>
      </c>
    </row>
    <row r="12" spans="1:4" ht="15.6" x14ac:dyDescent="0.3">
      <c r="A12" s="4"/>
      <c r="B12" s="17"/>
      <c r="C12" s="24"/>
      <c r="D12" s="18"/>
    </row>
    <row r="13" spans="1:4" ht="18.600000000000001" thickBot="1" x14ac:dyDescent="0.4">
      <c r="A13" s="5" t="s">
        <v>0</v>
      </c>
      <c r="B13" s="19">
        <f>SUM(B11:B12)</f>
        <v>15035</v>
      </c>
      <c r="C13" s="19">
        <f>SUM(C11:C12)</f>
        <v>15110</v>
      </c>
      <c r="D13" s="20">
        <f>SUM(D11:D12)</f>
        <v>15185</v>
      </c>
    </row>
    <row r="16" spans="1:4" ht="18.600000000000001" thickBot="1" x14ac:dyDescent="0.4">
      <c r="A16" s="2" t="s">
        <v>4</v>
      </c>
      <c r="D16" s="3" t="s">
        <v>1</v>
      </c>
    </row>
    <row r="17" spans="1:4" ht="18.600000000000001" thickBot="1" x14ac:dyDescent="0.4">
      <c r="A17" s="7" t="s">
        <v>3</v>
      </c>
      <c r="B17" s="8" t="s">
        <v>27</v>
      </c>
      <c r="C17" s="22" t="s">
        <v>28</v>
      </c>
      <c r="D17" s="9" t="s">
        <v>29</v>
      </c>
    </row>
    <row r="18" spans="1:4" ht="15.6" x14ac:dyDescent="0.3">
      <c r="A18" s="6" t="s">
        <v>23</v>
      </c>
      <c r="B18" s="11">
        <v>54</v>
      </c>
      <c r="C18" s="25">
        <v>58</v>
      </c>
      <c r="D18" s="12">
        <v>61</v>
      </c>
    </row>
    <row r="19" spans="1:4" x14ac:dyDescent="0.3">
      <c r="A19" s="21" t="s">
        <v>24</v>
      </c>
      <c r="B19" s="13">
        <v>25</v>
      </c>
      <c r="C19" s="26">
        <v>25</v>
      </c>
      <c r="D19" s="14">
        <v>25</v>
      </c>
    </row>
    <row r="20" spans="1:4" x14ac:dyDescent="0.3">
      <c r="A20" s="21" t="s">
        <v>10</v>
      </c>
      <c r="B20" s="13">
        <v>11000</v>
      </c>
      <c r="C20" s="26">
        <v>11050</v>
      </c>
      <c r="D20" s="14">
        <v>11100</v>
      </c>
    </row>
    <row r="21" spans="1:4" x14ac:dyDescent="0.3">
      <c r="A21" s="21" t="s">
        <v>11</v>
      </c>
      <c r="B21" s="13">
        <v>3715</v>
      </c>
      <c r="C21" s="26">
        <v>3735</v>
      </c>
      <c r="D21" s="14">
        <v>3755</v>
      </c>
    </row>
    <row r="22" spans="1:4" x14ac:dyDescent="0.3">
      <c r="A22" s="21" t="s">
        <v>25</v>
      </c>
      <c r="B22" s="13">
        <v>20</v>
      </c>
      <c r="C22" s="26">
        <v>20</v>
      </c>
      <c r="D22" s="14">
        <v>20</v>
      </c>
    </row>
    <row r="23" spans="1:4" x14ac:dyDescent="0.3">
      <c r="A23" s="21" t="s">
        <v>12</v>
      </c>
      <c r="B23" s="13">
        <v>46</v>
      </c>
      <c r="C23" s="26">
        <v>46</v>
      </c>
      <c r="D23" s="14">
        <v>47</v>
      </c>
    </row>
    <row r="24" spans="1:4" x14ac:dyDescent="0.3">
      <c r="A24" s="21" t="s">
        <v>13</v>
      </c>
      <c r="B24" s="13">
        <v>175</v>
      </c>
      <c r="C24" s="26">
        <v>176</v>
      </c>
      <c r="D24" s="14">
        <v>177</v>
      </c>
    </row>
    <row r="25" spans="1:4" ht="18.600000000000001" thickBot="1" x14ac:dyDescent="0.4">
      <c r="A25" s="5" t="s">
        <v>5</v>
      </c>
      <c r="B25" s="19">
        <f>SUM(B18:B24)</f>
        <v>15035</v>
      </c>
      <c r="C25" s="19">
        <f>SUM(C18:C24)</f>
        <v>15110</v>
      </c>
      <c r="D25" s="20">
        <f>SUM(D18:D24)</f>
        <v>15185</v>
      </c>
    </row>
    <row r="28" spans="1:4" ht="15.6" x14ac:dyDescent="0.3">
      <c r="A28" s="1" t="s">
        <v>33</v>
      </c>
    </row>
    <row r="29" spans="1:4" x14ac:dyDescent="0.3">
      <c r="A29" t="s">
        <v>34</v>
      </c>
    </row>
  </sheetData>
  <mergeCells count="4">
    <mergeCell ref="A1:D1"/>
    <mergeCell ref="A2:D2"/>
    <mergeCell ref="A6:D6"/>
    <mergeCell ref="A7:D7"/>
  </mergeCells>
  <pageMargins left="0.11811023622047245" right="0.11811023622047245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výhled 2022-2024-provoz</vt:lpstr>
      <vt:lpstr>výhled 2022-2024-MSK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2021-07-01T07:55:20Z</dcterms:modified>
</cp:coreProperties>
</file>